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ФІНВІДДІЛ\РІШЕННЯ СЕСІЇ\рішення 2021\23.12.2021 БЮДЖЕТ\рішення про бюджет\Бюджет 2022\"/>
    </mc:Choice>
  </mc:AlternateContent>
  <xr:revisionPtr revIDLastSave="0" documentId="13_ncr:1_{611FE20A-6D02-46BA-A3CA-EF65CDE4C2D1}" xr6:coauthVersionLast="47" xr6:coauthVersionMax="47" xr10:uidLastSave="{00000000-0000-0000-0000-000000000000}"/>
  <bookViews>
    <workbookView xWindow="-120" yWindow="-120" windowWidth="29040" windowHeight="15840" xr2:uid="{B24F9723-1105-4E23-94CF-B8A0F39C9547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2" i="1" l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<sst xmlns="http://schemas.openxmlformats.org/spreadsheetml/2006/main" count="174" uniqueCount="148">
  <si>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</si>
  <si>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</si>
  <si>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</si>
  <si>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</si>
  <si>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</si>
  <si>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</si>
  <si>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</si>
  <si>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</si>
  <si>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</si>
  <si>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</si>
  <si>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</si>
  <si>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</si>
  <si>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</si>
  <si>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</si>
  <si>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</si>
  <si>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</si>
  <si>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</si>
  <si>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</si>
  <si>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</si>
  <si>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Гніздичівська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</si>
  <si>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</si>
  <si>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</si>
  <si>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</si>
  <si>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</si>
  <si>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</si>
  <si>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</si>
  <si>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</si>
  <si>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</si>
  <si>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</si>
  <si>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</si>
  <si>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</si>
  <si>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</si>
  <si>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</si>
  <si>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</si>
  <si>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</si>
  <si>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</si>
  <si>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</si>
  <si>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</si>
  <si>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</si>
  <si>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</si>
  <si>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</si>
  <si>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</si>
  <si>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</si>
  <si>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</si>
  <si>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</si>
  <si>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</si>
  <si>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</si>
  <si>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</si>
  <si>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</si>
  <si>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</si>
  <si>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</si>
  <si>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</si>
  <si>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</si>
  <si>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</si>
  <si>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</si>
  <si>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</si>
  <si>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</si>
  <si>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</si>
  <si>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</si>
  <si>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</si>
  <si>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</si>
  <si>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</si>
  <si>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</si>
  <si>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</si>
  <si>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</si>
  <si>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</si>
  <si>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</si>
  <si>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</si>
  <si>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</si>
  <si>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</si>
  <si>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</si>
  <si>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</si>
  <si>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</si>
  <si>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</si>
  <si>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</si>
  <si>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</si>
  <si>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</si>
  <si>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</si>
  <si>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</si>
  <si>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освіти,охорони здоров'я та соціально-культурної сфери виконавчого комітету Гніздичівської селищної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</si>
  <si>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</si>
  <si>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</si>
  <si>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</si>
  <si>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</si>
  <si>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</si>
  <si>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</si>
  <si>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</si>
  <si>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</si>
  <si>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</si>
  <si>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</si>
  <si>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</si>
  <si>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</si>
  <si>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0611080</t>
  </si>
  <si>
    <t>0960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</si>
  <si>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</si>
  <si>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</si>
  <si>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</si>
  <si>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</si>
  <si>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</si>
  <si>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</si>
  <si>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</si>
  <si>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</si>
  <si>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</si>
  <si>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</si>
  <si>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</si>
  <si>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</si>
  <si>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</si>
  <si>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0612113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</si>
  <si>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</si>
  <si>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</si>
  <si>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</si>
  <si>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0613241</t>
  </si>
  <si>
    <t>3241</t>
  </si>
  <si>
    <t>Забезпечення діяльності інших закладів у сфері соціального захисту і соціального забезпечення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</si>
  <si>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</si>
  <si>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</si>
  <si>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</si>
  <si>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</si>
  <si>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</si>
  <si>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</si>
  <si>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</si>
  <si>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</si>
  <si>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</si>
  <si>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</si>
  <si>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</si>
  <si>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</si>
  <si>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0615062</t>
  </si>
  <si>
    <t>0810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</si>
  <si>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</si>
  <si>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</si>
  <si>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</si>
  <si>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</si>
  <si>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</si>
  <si>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</si>
  <si>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</si>
  <si>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</si>
  <si>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</si>
  <si>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</si>
  <si>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</si>
  <si>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</si>
  <si>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</si>
  <si>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Секретар ради</t>
  </si>
  <si>
    <t>Мар"яна БАЙТАЛО</t>
  </si>
  <si>
    <t>1350500000</t>
  </si>
  <si>
    <t>(код бюджету)</t>
  </si>
  <si>
    <t>Фінансовий відділ Гніздичівської с/ради</t>
  </si>
  <si>
    <t>до рішення Гніздичівської селищної  ради</t>
  </si>
  <si>
    <t>від 23.12.2021р.№53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</si>
</sst>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DE8FC-38A4-4827-994E-83ACF57E746A}">
  <sheetPr>
    <pageSetUpPr fitToPage="1"/>
  </sheetPr>
  <dimension ref="A1:P55"/>
  <sheetViews>
    <sheetView tabSelected="1" workbookViewId="0">
      <selection activeCell="H15" sqref="H1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146</v>
      </c>
    </row>
    <row r="3" spans="1:16" x14ac:dyDescent="0.2">
      <c r="M3" t="s">
        <v>147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144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10740330</v>
      </c>
      <c r="F14" s="11">
        <v>8826330</v>
      </c>
      <c r="G14" s="11">
        <v>5013830</v>
      </c>
      <c r="H14" s="11">
        <v>818000</v>
      </c>
      <c r="I14" s="11">
        <v>1914000</v>
      </c>
      <c r="J14" s="10">
        <v>229000</v>
      </c>
      <c r="K14" s="11">
        <v>180000</v>
      </c>
      <c r="L14" s="11">
        <v>49000</v>
      </c>
      <c r="M14" s="11">
        <v>0</v>
      </c>
      <c r="N14" s="11">
        <v>0</v>
      </c>
      <c r="O14" s="11">
        <v>180000</v>
      </c>
      <c r="P14" s="10">
        <f t="shared" ref="P14:P52" si="0">E14+J14</f>
        <v>10969330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10740330</v>
      </c>
      <c r="F15" s="11">
        <v>8826330</v>
      </c>
      <c r="G15" s="11">
        <v>5013830</v>
      </c>
      <c r="H15" s="11">
        <v>818000</v>
      </c>
      <c r="I15" s="11">
        <v>1914000</v>
      </c>
      <c r="J15" s="10">
        <v>229000</v>
      </c>
      <c r="K15" s="11">
        <v>180000</v>
      </c>
      <c r="L15" s="11">
        <v>49000</v>
      </c>
      <c r="M15" s="11">
        <v>0</v>
      </c>
      <c r="N15" s="11">
        <v>0</v>
      </c>
      <c r="O15" s="11">
        <v>180000</v>
      </c>
      <c r="P15" s="10">
        <f t="shared" si="0"/>
        <v>10969330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6551300</v>
      </c>
      <c r="F16" s="16">
        <v>6551300</v>
      </c>
      <c r="G16" s="16">
        <v>4795000</v>
      </c>
      <c r="H16" s="16">
        <v>297000</v>
      </c>
      <c r="I16" s="16">
        <v>0</v>
      </c>
      <c r="J16" s="15">
        <v>14000</v>
      </c>
      <c r="K16" s="16">
        <v>0</v>
      </c>
      <c r="L16" s="16">
        <v>14000</v>
      </c>
      <c r="M16" s="16">
        <v>0</v>
      </c>
      <c r="N16" s="16">
        <v>0</v>
      </c>
      <c r="O16" s="16">
        <v>0</v>
      </c>
      <c r="P16" s="15">
        <f t="shared" si="0"/>
        <v>6565300</v>
      </c>
    </row>
    <row r="17" spans="1:16" ht="38.25" x14ac:dyDescent="0.2">
      <c r="A17" s="12" t="s">
        <v>25</v>
      </c>
      <c r="B17" s="12" t="s">
        <v>26</v>
      </c>
      <c r="C17" s="13" t="s">
        <v>22</v>
      </c>
      <c r="D17" s="14" t="s">
        <v>27</v>
      </c>
      <c r="E17" s="15">
        <v>281030</v>
      </c>
      <c r="F17" s="16">
        <v>281030</v>
      </c>
      <c r="G17" s="16">
        <v>218830</v>
      </c>
      <c r="H17" s="16">
        <v>8000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281030</v>
      </c>
    </row>
    <row r="18" spans="1:16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80000</v>
      </c>
      <c r="F18" s="16">
        <v>80000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80000</v>
      </c>
    </row>
    <row r="19" spans="1:16" ht="25.5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150000</v>
      </c>
      <c r="F19" s="16">
        <v>150000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150000</v>
      </c>
    </row>
    <row r="20" spans="1:16" ht="38.25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15000</v>
      </c>
      <c r="F20" s="16">
        <v>15000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15000</v>
      </c>
    </row>
    <row r="21" spans="1:16" ht="25.5" x14ac:dyDescent="0.2">
      <c r="A21" s="12" t="s">
        <v>40</v>
      </c>
      <c r="B21" s="12" t="s">
        <v>42</v>
      </c>
      <c r="C21" s="13" t="s">
        <v>41</v>
      </c>
      <c r="D21" s="14" t="s">
        <v>43</v>
      </c>
      <c r="E21" s="15">
        <v>200000</v>
      </c>
      <c r="F21" s="16">
        <v>200000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200000</v>
      </c>
    </row>
    <row r="22" spans="1:16" ht="25.5" x14ac:dyDescent="0.2">
      <c r="A22" s="12" t="s">
        <v>44</v>
      </c>
      <c r="B22" s="12" t="s">
        <v>46</v>
      </c>
      <c r="C22" s="13" t="s">
        <v>45</v>
      </c>
      <c r="D22" s="14" t="s">
        <v>47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180000</v>
      </c>
      <c r="K22" s="16">
        <v>180000</v>
      </c>
      <c r="L22" s="16">
        <v>0</v>
      </c>
      <c r="M22" s="16">
        <v>0</v>
      </c>
      <c r="N22" s="16">
        <v>0</v>
      </c>
      <c r="O22" s="16">
        <v>180000</v>
      </c>
      <c r="P22" s="15">
        <f t="shared" si="0"/>
        <v>180000</v>
      </c>
    </row>
    <row r="23" spans="1:16" x14ac:dyDescent="0.2">
      <c r="A23" s="12" t="s">
        <v>48</v>
      </c>
      <c r="B23" s="12" t="s">
        <v>49</v>
      </c>
      <c r="C23" s="13" t="s">
        <v>45</v>
      </c>
      <c r="D23" s="14" t="s">
        <v>50</v>
      </c>
      <c r="E23" s="15">
        <v>2687000</v>
      </c>
      <c r="F23" s="16">
        <v>773000</v>
      </c>
      <c r="G23" s="16">
        <v>0</v>
      </c>
      <c r="H23" s="16">
        <v>513000</v>
      </c>
      <c r="I23" s="16">
        <v>1914000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2687000</v>
      </c>
    </row>
    <row r="24" spans="1:16" x14ac:dyDescent="0.2">
      <c r="A24" s="12" t="s">
        <v>51</v>
      </c>
      <c r="B24" s="12" t="s">
        <v>53</v>
      </c>
      <c r="C24" s="13" t="s">
        <v>52</v>
      </c>
      <c r="D24" s="14" t="s">
        <v>54</v>
      </c>
      <c r="E24" s="15">
        <v>176000</v>
      </c>
      <c r="F24" s="16">
        <v>176000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176000</v>
      </c>
    </row>
    <row r="25" spans="1:16" ht="38.25" x14ac:dyDescent="0.2">
      <c r="A25" s="12" t="s">
        <v>55</v>
      </c>
      <c r="B25" s="12" t="s">
        <v>57</v>
      </c>
      <c r="C25" s="13" t="s">
        <v>56</v>
      </c>
      <c r="D25" s="14" t="s">
        <v>58</v>
      </c>
      <c r="E25" s="15">
        <v>500000</v>
      </c>
      <c r="F25" s="16">
        <v>500000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500000</v>
      </c>
    </row>
    <row r="26" spans="1:16" ht="25.5" x14ac:dyDescent="0.2">
      <c r="A26" s="12" t="s">
        <v>59</v>
      </c>
      <c r="B26" s="12" t="s">
        <v>61</v>
      </c>
      <c r="C26" s="13" t="s">
        <v>60</v>
      </c>
      <c r="D26" s="14" t="s">
        <v>62</v>
      </c>
      <c r="E26" s="15">
        <v>24000</v>
      </c>
      <c r="F26" s="16">
        <v>24000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24000</v>
      </c>
    </row>
    <row r="27" spans="1:16" ht="38.25" x14ac:dyDescent="0.2">
      <c r="A27" s="12" t="s">
        <v>63</v>
      </c>
      <c r="B27" s="12" t="s">
        <v>65</v>
      </c>
      <c r="C27" s="13" t="s">
        <v>64</v>
      </c>
      <c r="D27" s="14" t="s">
        <v>66</v>
      </c>
      <c r="E27" s="15">
        <v>30000</v>
      </c>
      <c r="F27" s="16">
        <v>30000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30000</v>
      </c>
    </row>
    <row r="28" spans="1:16" ht="25.5" x14ac:dyDescent="0.2">
      <c r="A28" s="12" t="s">
        <v>67</v>
      </c>
      <c r="B28" s="12" t="s">
        <v>68</v>
      </c>
      <c r="C28" s="13" t="s">
        <v>64</v>
      </c>
      <c r="D28" s="14" t="s">
        <v>69</v>
      </c>
      <c r="E28" s="15">
        <v>36000</v>
      </c>
      <c r="F28" s="16">
        <v>36000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36000</v>
      </c>
    </row>
    <row r="29" spans="1:16" ht="25.5" x14ac:dyDescent="0.2">
      <c r="A29" s="12" t="s">
        <v>70</v>
      </c>
      <c r="B29" s="12" t="s">
        <v>72</v>
      </c>
      <c r="C29" s="13" t="s">
        <v>71</v>
      </c>
      <c r="D29" s="14" t="s">
        <v>73</v>
      </c>
      <c r="E29" s="15">
        <v>10000</v>
      </c>
      <c r="F29" s="16">
        <v>10000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10000</v>
      </c>
    </row>
    <row r="30" spans="1:16" ht="25.5" x14ac:dyDescent="0.2">
      <c r="A30" s="12" t="s">
        <v>74</v>
      </c>
      <c r="B30" s="12" t="s">
        <v>76</v>
      </c>
      <c r="C30" s="13" t="s">
        <v>75</v>
      </c>
      <c r="D30" s="14" t="s">
        <v>77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35000</v>
      </c>
      <c r="K30" s="16">
        <v>0</v>
      </c>
      <c r="L30" s="16">
        <v>35000</v>
      </c>
      <c r="M30" s="16">
        <v>0</v>
      </c>
      <c r="N30" s="16">
        <v>0</v>
      </c>
      <c r="O30" s="16">
        <v>0</v>
      </c>
      <c r="P30" s="15">
        <f t="shared" si="0"/>
        <v>35000</v>
      </c>
    </row>
    <row r="31" spans="1:16" ht="38.25" x14ac:dyDescent="0.2">
      <c r="A31" s="6" t="s">
        <v>78</v>
      </c>
      <c r="B31" s="7"/>
      <c r="C31" s="8"/>
      <c r="D31" s="9" t="s">
        <v>79</v>
      </c>
      <c r="E31" s="10">
        <v>45385845</v>
      </c>
      <c r="F31" s="11">
        <v>45385845</v>
      </c>
      <c r="G31" s="11">
        <v>31992921</v>
      </c>
      <c r="H31" s="11">
        <v>3428290</v>
      </c>
      <c r="I31" s="11">
        <v>0</v>
      </c>
      <c r="J31" s="10">
        <v>782700</v>
      </c>
      <c r="K31" s="11">
        <v>0</v>
      </c>
      <c r="L31" s="11">
        <v>782700</v>
      </c>
      <c r="M31" s="11">
        <v>0</v>
      </c>
      <c r="N31" s="11">
        <v>0</v>
      </c>
      <c r="O31" s="11">
        <v>0</v>
      </c>
      <c r="P31" s="10">
        <f t="shared" si="0"/>
        <v>46168545</v>
      </c>
    </row>
    <row r="32" spans="1:16" ht="38.25" x14ac:dyDescent="0.2">
      <c r="A32" s="6" t="s">
        <v>80</v>
      </c>
      <c r="B32" s="7"/>
      <c r="C32" s="8"/>
      <c r="D32" s="9" t="s">
        <v>79</v>
      </c>
      <c r="E32" s="10">
        <v>45385845</v>
      </c>
      <c r="F32" s="11">
        <v>45385845</v>
      </c>
      <c r="G32" s="11">
        <v>31992921</v>
      </c>
      <c r="H32" s="11">
        <v>3428290</v>
      </c>
      <c r="I32" s="11">
        <v>0</v>
      </c>
      <c r="J32" s="10">
        <v>782700</v>
      </c>
      <c r="K32" s="11">
        <v>0</v>
      </c>
      <c r="L32" s="11">
        <v>782700</v>
      </c>
      <c r="M32" s="11">
        <v>0</v>
      </c>
      <c r="N32" s="11">
        <v>0</v>
      </c>
      <c r="O32" s="11">
        <v>0</v>
      </c>
      <c r="P32" s="10">
        <f t="shared" si="0"/>
        <v>46168545</v>
      </c>
    </row>
    <row r="33" spans="1:16" ht="38.25" x14ac:dyDescent="0.2">
      <c r="A33" s="12" t="s">
        <v>81</v>
      </c>
      <c r="B33" s="12" t="s">
        <v>26</v>
      </c>
      <c r="C33" s="13" t="s">
        <v>22</v>
      </c>
      <c r="D33" s="14" t="s">
        <v>27</v>
      </c>
      <c r="E33" s="15">
        <v>1206150</v>
      </c>
      <c r="F33" s="16">
        <v>1206150</v>
      </c>
      <c r="G33" s="16">
        <v>940250</v>
      </c>
      <c r="H33" s="16">
        <v>17000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1206150</v>
      </c>
    </row>
    <row r="34" spans="1:16" x14ac:dyDescent="0.2">
      <c r="A34" s="12" t="s">
        <v>82</v>
      </c>
      <c r="B34" s="12" t="s">
        <v>84</v>
      </c>
      <c r="C34" s="13" t="s">
        <v>83</v>
      </c>
      <c r="D34" s="14" t="s">
        <v>85</v>
      </c>
      <c r="E34" s="15">
        <v>7549920</v>
      </c>
      <c r="F34" s="16">
        <v>7549920</v>
      </c>
      <c r="G34" s="16">
        <v>4725082</v>
      </c>
      <c r="H34" s="16">
        <v>982920</v>
      </c>
      <c r="I34" s="16">
        <v>0</v>
      </c>
      <c r="J34" s="15">
        <v>656200</v>
      </c>
      <c r="K34" s="16">
        <v>0</v>
      </c>
      <c r="L34" s="16">
        <v>656200</v>
      </c>
      <c r="M34" s="16">
        <v>0</v>
      </c>
      <c r="N34" s="16">
        <v>0</v>
      </c>
      <c r="O34" s="16">
        <v>0</v>
      </c>
      <c r="P34" s="15">
        <f t="shared" si="0"/>
        <v>8206120</v>
      </c>
    </row>
    <row r="35" spans="1:16" ht="25.5" x14ac:dyDescent="0.2">
      <c r="A35" s="12" t="s">
        <v>86</v>
      </c>
      <c r="B35" s="12" t="s">
        <v>88</v>
      </c>
      <c r="C35" s="13" t="s">
        <v>87</v>
      </c>
      <c r="D35" s="14" t="s">
        <v>89</v>
      </c>
      <c r="E35" s="15">
        <v>8892155</v>
      </c>
      <c r="F35" s="16">
        <v>8892155</v>
      </c>
      <c r="G35" s="16">
        <v>4711543</v>
      </c>
      <c r="H35" s="16">
        <v>2109620</v>
      </c>
      <c r="I35" s="16">
        <v>0</v>
      </c>
      <c r="J35" s="15">
        <v>10000</v>
      </c>
      <c r="K35" s="16">
        <v>0</v>
      </c>
      <c r="L35" s="16">
        <v>10000</v>
      </c>
      <c r="M35" s="16">
        <v>0</v>
      </c>
      <c r="N35" s="16">
        <v>0</v>
      </c>
      <c r="O35" s="16">
        <v>0</v>
      </c>
      <c r="P35" s="15">
        <f t="shared" si="0"/>
        <v>8902155</v>
      </c>
    </row>
    <row r="36" spans="1:16" ht="25.5" x14ac:dyDescent="0.2">
      <c r="A36" s="12" t="s">
        <v>90</v>
      </c>
      <c r="B36" s="12" t="s">
        <v>91</v>
      </c>
      <c r="C36" s="13" t="s">
        <v>87</v>
      </c>
      <c r="D36" s="14" t="s">
        <v>89</v>
      </c>
      <c r="E36" s="15">
        <v>20069900</v>
      </c>
      <c r="F36" s="16">
        <v>20069900</v>
      </c>
      <c r="G36" s="16">
        <v>16450700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20069900</v>
      </c>
    </row>
    <row r="37" spans="1:16" ht="25.5" x14ac:dyDescent="0.2">
      <c r="A37" s="12" t="s">
        <v>92</v>
      </c>
      <c r="B37" s="12" t="s">
        <v>94</v>
      </c>
      <c r="C37" s="13" t="s">
        <v>93</v>
      </c>
      <c r="D37" s="14" t="s">
        <v>95</v>
      </c>
      <c r="E37" s="15">
        <v>2159980</v>
      </c>
      <c r="F37" s="16">
        <v>2159980</v>
      </c>
      <c r="G37" s="16">
        <v>1691500</v>
      </c>
      <c r="H37" s="16">
        <v>62660</v>
      </c>
      <c r="I37" s="16">
        <v>0</v>
      </c>
      <c r="J37" s="15">
        <v>90000</v>
      </c>
      <c r="K37" s="16">
        <v>0</v>
      </c>
      <c r="L37" s="16">
        <v>90000</v>
      </c>
      <c r="M37" s="16">
        <v>0</v>
      </c>
      <c r="N37" s="16">
        <v>0</v>
      </c>
      <c r="O37" s="16">
        <v>0</v>
      </c>
      <c r="P37" s="15">
        <f t="shared" si="0"/>
        <v>2249980</v>
      </c>
    </row>
    <row r="38" spans="1:16" x14ac:dyDescent="0.2">
      <c r="A38" s="12" t="s">
        <v>96</v>
      </c>
      <c r="B38" s="12" t="s">
        <v>98</v>
      </c>
      <c r="C38" s="13" t="s">
        <v>97</v>
      </c>
      <c r="D38" s="14" t="s">
        <v>99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51" x14ac:dyDescent="0.2">
      <c r="A39" s="12" t="s">
        <v>100</v>
      </c>
      <c r="B39" s="12" t="s">
        <v>101</v>
      </c>
      <c r="C39" s="13" t="s">
        <v>97</v>
      </c>
      <c r="D39" s="14" t="s">
        <v>102</v>
      </c>
      <c r="E39" s="15">
        <v>57000</v>
      </c>
      <c r="F39" s="16">
        <v>57000</v>
      </c>
      <c r="G39" s="16">
        <v>34426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57000</v>
      </c>
    </row>
    <row r="40" spans="1:16" ht="38.25" x14ac:dyDescent="0.2">
      <c r="A40" s="12" t="s">
        <v>103</v>
      </c>
      <c r="B40" s="12" t="s">
        <v>105</v>
      </c>
      <c r="C40" s="13" t="s">
        <v>104</v>
      </c>
      <c r="D40" s="14" t="s">
        <v>106</v>
      </c>
      <c r="E40" s="15">
        <v>102600</v>
      </c>
      <c r="F40" s="16">
        <v>102600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102600</v>
      </c>
    </row>
    <row r="41" spans="1:16" ht="38.25" x14ac:dyDescent="0.2">
      <c r="A41" s="12" t="s">
        <v>107</v>
      </c>
      <c r="B41" s="12" t="s">
        <v>109</v>
      </c>
      <c r="C41" s="13" t="s">
        <v>108</v>
      </c>
      <c r="D41" s="14" t="s">
        <v>110</v>
      </c>
      <c r="E41" s="15">
        <v>337000</v>
      </c>
      <c r="F41" s="16">
        <v>337000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337000</v>
      </c>
    </row>
    <row r="42" spans="1:16" ht="38.25" x14ac:dyDescent="0.2">
      <c r="A42" s="12" t="s">
        <v>111</v>
      </c>
      <c r="B42" s="12" t="s">
        <v>112</v>
      </c>
      <c r="C42" s="13" t="s">
        <v>41</v>
      </c>
      <c r="D42" s="14" t="s">
        <v>113</v>
      </c>
      <c r="E42" s="15">
        <v>1664300</v>
      </c>
      <c r="F42" s="16">
        <v>1664300</v>
      </c>
      <c r="G42" s="16">
        <v>1277950</v>
      </c>
      <c r="H42" s="16">
        <v>17750</v>
      </c>
      <c r="I42" s="16">
        <v>0</v>
      </c>
      <c r="J42" s="15">
        <v>9000</v>
      </c>
      <c r="K42" s="16">
        <v>0</v>
      </c>
      <c r="L42" s="16">
        <v>9000</v>
      </c>
      <c r="M42" s="16">
        <v>0</v>
      </c>
      <c r="N42" s="16">
        <v>0</v>
      </c>
      <c r="O42" s="16">
        <v>0</v>
      </c>
      <c r="P42" s="15">
        <f t="shared" si="0"/>
        <v>1673300</v>
      </c>
    </row>
    <row r="43" spans="1:16" x14ac:dyDescent="0.2">
      <c r="A43" s="12" t="s">
        <v>114</v>
      </c>
      <c r="B43" s="12" t="s">
        <v>116</v>
      </c>
      <c r="C43" s="13" t="s">
        <v>115</v>
      </c>
      <c r="D43" s="14" t="s">
        <v>117</v>
      </c>
      <c r="E43" s="15">
        <v>880130</v>
      </c>
      <c r="F43" s="16">
        <v>880130</v>
      </c>
      <c r="G43" s="16">
        <v>662500</v>
      </c>
      <c r="H43" s="16">
        <v>10380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880130</v>
      </c>
    </row>
    <row r="44" spans="1:16" ht="38.25" x14ac:dyDescent="0.2">
      <c r="A44" s="12" t="s">
        <v>118</v>
      </c>
      <c r="B44" s="12" t="s">
        <v>120</v>
      </c>
      <c r="C44" s="13" t="s">
        <v>119</v>
      </c>
      <c r="D44" s="14" t="s">
        <v>121</v>
      </c>
      <c r="E44" s="15">
        <v>2186710</v>
      </c>
      <c r="F44" s="16">
        <v>2186710</v>
      </c>
      <c r="G44" s="16">
        <v>1498970</v>
      </c>
      <c r="H44" s="16">
        <v>227960</v>
      </c>
      <c r="I44" s="16">
        <v>0</v>
      </c>
      <c r="J44" s="15">
        <v>17500</v>
      </c>
      <c r="K44" s="16">
        <v>0</v>
      </c>
      <c r="L44" s="16">
        <v>17500</v>
      </c>
      <c r="M44" s="16">
        <v>0</v>
      </c>
      <c r="N44" s="16">
        <v>0</v>
      </c>
      <c r="O44" s="16">
        <v>0</v>
      </c>
      <c r="P44" s="15">
        <f t="shared" si="0"/>
        <v>2204210</v>
      </c>
    </row>
    <row r="45" spans="1:16" x14ac:dyDescent="0.2">
      <c r="A45" s="12" t="s">
        <v>122</v>
      </c>
      <c r="B45" s="12" t="s">
        <v>124</v>
      </c>
      <c r="C45" s="13" t="s">
        <v>123</v>
      </c>
      <c r="D45" s="14" t="s">
        <v>125</v>
      </c>
      <c r="E45" s="15">
        <v>80000</v>
      </c>
      <c r="F45" s="16">
        <v>80000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80000</v>
      </c>
    </row>
    <row r="46" spans="1:16" ht="38.25" x14ac:dyDescent="0.2">
      <c r="A46" s="12" t="s">
        <v>126</v>
      </c>
      <c r="B46" s="12" t="s">
        <v>128</v>
      </c>
      <c r="C46" s="13" t="s">
        <v>127</v>
      </c>
      <c r="D46" s="14" t="s">
        <v>129</v>
      </c>
      <c r="E46" s="15">
        <v>150000</v>
      </c>
      <c r="F46" s="16">
        <v>150000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150000</v>
      </c>
    </row>
    <row r="47" spans="1:16" x14ac:dyDescent="0.2">
      <c r="A47" s="6" t="s">
        <v>130</v>
      </c>
      <c r="B47" s="7"/>
      <c r="C47" s="8"/>
      <c r="D47" s="9" t="s">
        <v>145</v>
      </c>
      <c r="E47" s="10">
        <v>1314925</v>
      </c>
      <c r="F47" s="11">
        <v>1114925</v>
      </c>
      <c r="G47" s="11">
        <v>655000</v>
      </c>
      <c r="H47" s="11">
        <v>18000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0"/>
        <v>1314925</v>
      </c>
    </row>
    <row r="48" spans="1:16" x14ac:dyDescent="0.2">
      <c r="A48" s="6" t="s">
        <v>131</v>
      </c>
      <c r="B48" s="7"/>
      <c r="C48" s="8"/>
      <c r="D48" s="9" t="s">
        <v>145</v>
      </c>
      <c r="E48" s="10">
        <v>1314925</v>
      </c>
      <c r="F48" s="11">
        <v>1114925</v>
      </c>
      <c r="G48" s="11">
        <v>655000</v>
      </c>
      <c r="H48" s="11">
        <v>18000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1314925</v>
      </c>
    </row>
    <row r="49" spans="1:16" ht="38.25" x14ac:dyDescent="0.2">
      <c r="A49" s="12" t="s">
        <v>132</v>
      </c>
      <c r="B49" s="12" t="s">
        <v>26</v>
      </c>
      <c r="C49" s="13" t="s">
        <v>22</v>
      </c>
      <c r="D49" s="14" t="s">
        <v>27</v>
      </c>
      <c r="E49" s="15">
        <v>835100</v>
      </c>
      <c r="F49" s="16">
        <v>835100</v>
      </c>
      <c r="G49" s="16">
        <v>655000</v>
      </c>
      <c r="H49" s="16">
        <v>18000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835100</v>
      </c>
    </row>
    <row r="50" spans="1:16" x14ac:dyDescent="0.2">
      <c r="A50" s="12" t="s">
        <v>133</v>
      </c>
      <c r="B50" s="12" t="s">
        <v>134</v>
      </c>
      <c r="C50" s="13" t="s">
        <v>29</v>
      </c>
      <c r="D50" s="14" t="s">
        <v>135</v>
      </c>
      <c r="E50" s="15">
        <v>200000</v>
      </c>
      <c r="F50" s="16">
        <v>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200000</v>
      </c>
    </row>
    <row r="51" spans="1:16" x14ac:dyDescent="0.2">
      <c r="A51" s="12" t="s">
        <v>136</v>
      </c>
      <c r="B51" s="12" t="s">
        <v>137</v>
      </c>
      <c r="C51" s="13" t="s">
        <v>30</v>
      </c>
      <c r="D51" s="14" t="s">
        <v>138</v>
      </c>
      <c r="E51" s="15">
        <v>279825</v>
      </c>
      <c r="F51" s="16">
        <v>279825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279825</v>
      </c>
    </row>
    <row r="52" spans="1:16" x14ac:dyDescent="0.2">
      <c r="A52" s="17" t="s">
        <v>139</v>
      </c>
      <c r="B52" s="18" t="s">
        <v>139</v>
      </c>
      <c r="C52" s="19" t="s">
        <v>139</v>
      </c>
      <c r="D52" s="20" t="s">
        <v>140</v>
      </c>
      <c r="E52" s="10">
        <v>57441100</v>
      </c>
      <c r="F52" s="10">
        <v>55327100</v>
      </c>
      <c r="G52" s="10">
        <v>37661751</v>
      </c>
      <c r="H52" s="10">
        <v>4264290</v>
      </c>
      <c r="I52" s="10">
        <v>1914000</v>
      </c>
      <c r="J52" s="10">
        <v>1011700</v>
      </c>
      <c r="K52" s="10">
        <v>180000</v>
      </c>
      <c r="L52" s="10">
        <v>831700</v>
      </c>
      <c r="M52" s="10">
        <v>0</v>
      </c>
      <c r="N52" s="10">
        <v>0</v>
      </c>
      <c r="O52" s="10">
        <v>180000</v>
      </c>
      <c r="P52" s="10">
        <f t="shared" si="0"/>
        <v>58452800</v>
      </c>
    </row>
    <row r="55" spans="1:16" x14ac:dyDescent="0.2">
      <c r="B55" s="3" t="s">
        <v>141</v>
      </c>
      <c r="I55" s="3" t="s">
        <v>142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HALUNA</dc:creator>
  <cp:lastModifiedBy>HALUNA</cp:lastModifiedBy>
  <cp:lastPrinted>2021-12-28T09:33:56Z</cp:lastPrinted>
  <dcterms:created xsi:type="dcterms:W3CDTF">2021-12-28T09:22:47Z</dcterms:created>
  <dcterms:modified xsi:type="dcterms:W3CDTF">2021-12-28T10:11:03Z</dcterms:modified>
</cp:coreProperties>
</file>